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<sst xmlns="http://schemas.openxmlformats.org/spreadsheetml/2006/main" count="91" uniqueCount="90">
  <si>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</si>
  <si>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</si>
  <si>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</si>
  <si>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</si>
  <si>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</si>
  <si>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</si>
  <si>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</si>
  <si>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</si>
  <si>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</si>
  <si>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</si>
  <si>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</si>
  <si>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</si>
  <si>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</si>
  <si>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</si>
  <si>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</si>
  <si>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</si>
  <si>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</si>
  <si>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</si>
  <si>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</si>
  <si>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</si>
  <si>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</si>
  <si>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</si>
  <si>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</si>
  <si>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</si>
  <si>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</si>
  <si>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</si>
  <si>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</si>
  <si>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</si>
  <si>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</si>
  <si>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</si>
  <si>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</si>
  <si>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</si>
  <si>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</si>
  <si>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</si>
  <si>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</si>
  <si>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</si>
  <si>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</si>
  <si>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</si>
  <si>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</si>
  <si>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</si>
  <si>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</si>
  <si>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</si>
  <si>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</si>
  <si>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</si>
  <si>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</si>
  <si>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</si>
  <si>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</si>
  <si>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</si>
  <si>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</si>
  <si>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</si>
  <si>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</si>
  <si>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</si>
  <si>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</si>
  <si>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</si>
  <si>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</si>
  <si>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</si>
  <si>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</si>
  <si>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</si>
  <si>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</si>
  <si>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</si>
  <si>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</si>
  <si>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</si>
  <si>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</si>
  <si>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</si>
  <si>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</si>
  <si>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</si>
  <si>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</si>
  <si>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</si>
  <si>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</si>
  <si>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</si>
  <si>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</si>
  <si>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</si>
  <si>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</si>
  <si>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</si>
  <si>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</si>
  <si>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</si>
  <si>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</si>
  <si>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</si>
  <si>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</si>
  <si>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</si>
  <si>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</si>
  <si>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</si>
  <si>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</si>
  <si>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</si>
  <si>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</si>
  <si>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</si>
  <si>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</si>
  <si>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4,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</si>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</sst>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2905282"/>
        <c:axId val="27712083"/>
      </c:barChart>
      <c:catAx>
        <c:axId val="3290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712083"/>
        <c:crossesAt val="0"/>
        <c:auto val="1"/>
        <c:lblOffset val="100"/>
        <c:noMultiLvlLbl val="0"/>
      </c:catAx>
      <c:valAx>
        <c:axId val="27712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05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18</xdr:col>
      <xdr:colOff>361950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629400" y="1095375"/>
        <a:ext cx="7038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10" width="9.140625" style="25" customWidth="1"/>
    <col min="11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6" t="s">
        <v>88</v>
      </c>
      <c r="J3" s="26" t="s">
        <v>89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38020</v>
      </c>
      <c r="B4" s="10">
        <v>0.791666666666667</v>
      </c>
      <c r="C4" s="9" t="s">
        <v>84</v>
      </c>
      <c r="D4" s="12">
        <v>32</v>
      </c>
      <c r="E4" s="12">
        <v>30</v>
      </c>
      <c r="F4" s="22">
        <v>2</v>
      </c>
      <c r="G4" s="17">
        <f>(ABS((E4-D4)/E4))*100</f>
        <v>6.666666666666667</v>
      </c>
      <c r="H4" s="4"/>
      <c r="I4" s="27">
        <f>STDEV(F4:F40)</f>
        <v>2.9490162252345606</v>
      </c>
      <c r="J4" s="27">
        <f>AVERAGE(F4:F40)</f>
        <v>1.4324324324324325</v>
      </c>
    </row>
    <row r="5" spans="1:10" ht="12.75">
      <c r="A5" s="14"/>
      <c r="B5" s="18">
        <v>0.833333333333333</v>
      </c>
      <c r="C5" s="17" t="s">
        <v>83</v>
      </c>
      <c r="D5" s="13">
        <v>32</v>
      </c>
      <c r="E5" s="19">
        <v>30</v>
      </c>
      <c r="F5" s="22">
        <v>2</v>
      </c>
      <c r="G5" s="17">
        <f aca="true" t="shared" si="0" ref="G5:G40">(ABS((E5-D5)/E5))*100</f>
        <v>6.666666666666667</v>
      </c>
      <c r="H5" s="4"/>
      <c r="I5" s="27"/>
      <c r="J5" s="27"/>
    </row>
    <row r="6" spans="1:8" ht="12.75">
      <c r="A6" s="14"/>
      <c r="B6" s="10">
        <v>0.875</v>
      </c>
      <c r="C6" s="17" t="s">
        <v>82</v>
      </c>
      <c r="D6" s="13">
        <v>32</v>
      </c>
      <c r="E6" s="19">
        <v>31</v>
      </c>
      <c r="F6" s="22">
        <v>1</v>
      </c>
      <c r="G6" s="17">
        <f t="shared" si="0"/>
        <v>3.225806451612903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33</v>
      </c>
      <c r="F7" s="21">
        <v>-2</v>
      </c>
      <c r="G7" s="17">
        <f t="shared" si="0"/>
        <v>6.0606060606060606</v>
      </c>
      <c r="H7" s="4"/>
    </row>
    <row r="8" spans="1:8" ht="12.75">
      <c r="A8" s="14"/>
      <c r="B8" s="10">
        <v>0.958333333333333</v>
      </c>
      <c r="C8" s="11" t="s">
        <v>80</v>
      </c>
      <c r="D8" s="13">
        <v>31</v>
      </c>
      <c r="E8" s="13">
        <v>34</v>
      </c>
      <c r="F8" s="21">
        <v>-3</v>
      </c>
      <c r="G8" s="17">
        <f t="shared" si="0"/>
        <v>8.823529411764707</v>
      </c>
      <c r="H8" s="4"/>
    </row>
    <row r="9" spans="1:8" ht="12.75">
      <c r="A9" s="14">
        <v>38021</v>
      </c>
      <c r="B9" s="18">
        <v>0</v>
      </c>
      <c r="C9" s="17" t="s">
        <v>46</v>
      </c>
      <c r="D9" s="13">
        <v>31</v>
      </c>
      <c r="E9" s="19">
        <v>33</v>
      </c>
      <c r="F9" s="21">
        <v>-2</v>
      </c>
      <c r="G9" s="17">
        <f t="shared" si="0"/>
        <v>6.0606060606060606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32</v>
      </c>
      <c r="E10" s="13">
        <v>33</v>
      </c>
      <c r="F10" s="21">
        <v>-1</v>
      </c>
      <c r="G10" s="17">
        <f t="shared" si="0"/>
        <v>3.0303030303030303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32</v>
      </c>
      <c r="E11" s="13">
        <v>34</v>
      </c>
      <c r="F11" s="21">
        <v>-2</v>
      </c>
      <c r="G11" s="17">
        <f t="shared" si="0"/>
        <v>5.88235294117647</v>
      </c>
      <c r="H11" s="4"/>
    </row>
    <row r="12" spans="1:8" ht="12.75">
      <c r="A12" s="3"/>
      <c r="B12" s="10">
        <v>0.125</v>
      </c>
      <c r="C12" s="11" t="s">
        <v>49</v>
      </c>
      <c r="D12" s="13">
        <v>31</v>
      </c>
      <c r="E12" s="13">
        <v>34</v>
      </c>
      <c r="F12" s="21">
        <v>-3</v>
      </c>
      <c r="G12" s="17">
        <f t="shared" si="0"/>
        <v>8.823529411764707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31</v>
      </c>
      <c r="E13" s="13">
        <v>34</v>
      </c>
      <c r="F13" s="21">
        <v>-3</v>
      </c>
      <c r="G13" s="17">
        <f t="shared" si="0"/>
        <v>8.823529411764707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31</v>
      </c>
      <c r="E14" s="13">
        <v>34</v>
      </c>
      <c r="F14" s="21">
        <v>-3</v>
      </c>
      <c r="G14" s="17">
        <f t="shared" si="0"/>
        <v>8.823529411764707</v>
      </c>
      <c r="H14" s="4"/>
    </row>
    <row r="15" spans="1:8" ht="12.75">
      <c r="A15" s="3"/>
      <c r="B15" s="10">
        <v>0.25</v>
      </c>
      <c r="C15" s="11" t="s">
        <v>52</v>
      </c>
      <c r="D15" s="13">
        <v>31</v>
      </c>
      <c r="E15" s="13">
        <v>33</v>
      </c>
      <c r="F15" s="21">
        <v>-2</v>
      </c>
      <c r="G15" s="17">
        <f t="shared" si="0"/>
        <v>6.0606060606060606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30</v>
      </c>
      <c r="E16" s="13">
        <v>32</v>
      </c>
      <c r="F16" s="21">
        <v>-2</v>
      </c>
      <c r="G16" s="17">
        <f t="shared" si="0"/>
        <v>6.25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29</v>
      </c>
      <c r="E17" s="13">
        <v>31</v>
      </c>
      <c r="F17" s="21">
        <v>-2</v>
      </c>
      <c r="G17" s="17">
        <f t="shared" si="0"/>
        <v>6.451612903225806</v>
      </c>
      <c r="H17" s="4"/>
    </row>
    <row r="18" spans="1:8" ht="12.75">
      <c r="A18" s="3"/>
      <c r="B18" s="10">
        <v>0.375</v>
      </c>
      <c r="C18" s="11" t="s">
        <v>55</v>
      </c>
      <c r="D18" s="13">
        <v>29</v>
      </c>
      <c r="E18" s="13">
        <v>29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29</v>
      </c>
      <c r="E19" s="13">
        <v>28</v>
      </c>
      <c r="F19" s="22">
        <v>1</v>
      </c>
      <c r="G19" s="17">
        <f t="shared" si="0"/>
        <v>3.571428571428571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29</v>
      </c>
      <c r="E20" s="13">
        <v>27</v>
      </c>
      <c r="F20" s="22">
        <v>2</v>
      </c>
      <c r="G20" s="17">
        <f t="shared" si="0"/>
        <v>7.4074074074074066</v>
      </c>
      <c r="H20" s="4"/>
    </row>
    <row r="21" spans="1:8" ht="12.75">
      <c r="A21" s="3"/>
      <c r="B21" s="10">
        <v>0.5</v>
      </c>
      <c r="C21" s="11" t="s">
        <v>58</v>
      </c>
      <c r="D21" s="13">
        <v>29</v>
      </c>
      <c r="E21" s="13">
        <v>26</v>
      </c>
      <c r="F21" s="22">
        <v>3</v>
      </c>
      <c r="G21" s="17">
        <f t="shared" si="0"/>
        <v>11.538461538461538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3">
        <v>27</v>
      </c>
      <c r="F22" s="22">
        <v>2</v>
      </c>
      <c r="G22" s="17">
        <f t="shared" si="0"/>
        <v>7.4074074074074066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27</v>
      </c>
      <c r="F23" s="22">
        <v>3</v>
      </c>
      <c r="G23" s="17">
        <f t="shared" si="0"/>
        <v>11.11111111111111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3">
        <v>27</v>
      </c>
      <c r="F24" s="22">
        <v>4</v>
      </c>
      <c r="G24" s="17">
        <f t="shared" si="0"/>
        <v>14.814814814814813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3">
        <v>26</v>
      </c>
      <c r="F25" s="22">
        <v>4</v>
      </c>
      <c r="G25" s="17">
        <f t="shared" si="0"/>
        <v>15.384615384615385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3">
        <v>26</v>
      </c>
      <c r="F26" s="22">
        <v>3</v>
      </c>
      <c r="G26" s="17">
        <f t="shared" si="0"/>
        <v>11.538461538461538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3">
        <v>25</v>
      </c>
      <c r="F27" s="22">
        <v>3</v>
      </c>
      <c r="G27" s="17">
        <f t="shared" si="0"/>
        <v>12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3">
        <v>24</v>
      </c>
      <c r="F28" s="22">
        <v>3</v>
      </c>
      <c r="G28" s="17">
        <f t="shared" si="0"/>
        <v>12.5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27</v>
      </c>
      <c r="E29" s="13">
        <v>24</v>
      </c>
      <c r="F29" s="22">
        <v>3</v>
      </c>
      <c r="G29" s="17">
        <f t="shared" si="0"/>
        <v>12.5</v>
      </c>
      <c r="H29" s="4"/>
    </row>
    <row r="30" spans="1:8" ht="12.75">
      <c r="A30" s="3"/>
      <c r="B30" s="10">
        <v>0.875</v>
      </c>
      <c r="C30" s="11" t="s">
        <v>67</v>
      </c>
      <c r="D30" s="13">
        <v>27</v>
      </c>
      <c r="E30" s="13">
        <v>23</v>
      </c>
      <c r="F30" s="22">
        <v>4</v>
      </c>
      <c r="G30" s="17">
        <f t="shared" si="0"/>
        <v>17.391304347826086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27</v>
      </c>
      <c r="E31" s="13">
        <v>23</v>
      </c>
      <c r="F31" s="22">
        <v>4</v>
      </c>
      <c r="G31" s="17">
        <f t="shared" si="0"/>
        <v>17.391304347826086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27</v>
      </c>
      <c r="E32" s="13">
        <v>23</v>
      </c>
      <c r="F32" s="22">
        <v>4</v>
      </c>
      <c r="G32" s="17">
        <f t="shared" si="0"/>
        <v>17.391304347826086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27</v>
      </c>
      <c r="E33" s="13">
        <v>22</v>
      </c>
      <c r="F33" s="22">
        <v>5</v>
      </c>
      <c r="G33" s="17">
        <f t="shared" si="0"/>
        <v>22.727272727272727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28</v>
      </c>
      <c r="E34" s="13">
        <v>21</v>
      </c>
      <c r="F34" s="22">
        <v>7</v>
      </c>
      <c r="G34" s="17">
        <f t="shared" si="0"/>
        <v>33.33333333333333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28</v>
      </c>
      <c r="E35" s="13">
        <v>21</v>
      </c>
      <c r="F35" s="22">
        <v>7</v>
      </c>
      <c r="G35" s="17">
        <f t="shared" si="0"/>
        <v>33.33333333333333</v>
      </c>
      <c r="H35" s="4"/>
    </row>
    <row r="36" spans="1:8" ht="12.75">
      <c r="A36" s="3"/>
      <c r="B36" s="10">
        <v>1.125</v>
      </c>
      <c r="C36" s="11" t="s">
        <v>73</v>
      </c>
      <c r="D36" s="13">
        <v>27</v>
      </c>
      <c r="E36" s="13">
        <v>21</v>
      </c>
      <c r="F36" s="22">
        <v>6</v>
      </c>
      <c r="G36" s="17">
        <f t="shared" si="0"/>
        <v>28.57142857142857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25</v>
      </c>
      <c r="E37" s="13">
        <v>21</v>
      </c>
      <c r="F37" s="22">
        <v>4</v>
      </c>
      <c r="G37" s="17">
        <f t="shared" si="0"/>
        <v>19.047619047619047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21</v>
      </c>
      <c r="F38" s="22">
        <v>1</v>
      </c>
      <c r="G38" s="17">
        <f t="shared" si="0"/>
        <v>4.761904761904762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21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3">
        <v>21</v>
      </c>
      <c r="F40" s="22">
        <v>0</v>
      </c>
      <c r="G40" s="17">
        <f t="shared" si="0"/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2004-06-10T18:04:46Z</dcterms:modified>
  <cp:category/>
  <cp:version/>
  <cp:contentType/>
  <cp:contentStatus/>
</cp:coreProperties>
</file>